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PREVZGOJNI DOM RADEČE\"/>
    </mc:Choice>
  </mc:AlternateContent>
  <bookViews>
    <workbookView xWindow="0" yWindow="0" windowWidth="25200" windowHeight="11556"/>
  </bookViews>
  <sheets>
    <sheet name="2021"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'2021'!$A$1:$R$15</definedName>
  </definedNames>
  <calcPr calcId="145621"/>
</workbook>
</file>

<file path=xl/sharedStrings.xml><?xml version="1.0" encoding="utf-8"?>
<sst xmlns="http://schemas.openxmlformats.org/spreadsheetml/2006/main" count="233" uniqueCount="116">
  <si>
    <t>Datum obiska</t>
  </si>
  <si>
    <t>Priporočilo</t>
  </si>
  <si>
    <t>Pojanilo priporočila</t>
  </si>
  <si>
    <t>Nesprejeto</t>
  </si>
  <si>
    <t>Sprejeto</t>
  </si>
  <si>
    <t>Št. zadeve</t>
  </si>
  <si>
    <t>Realizirano</t>
  </si>
  <si>
    <t>PP</t>
  </si>
  <si>
    <t>ZPKZ</t>
  </si>
  <si>
    <t>ZPMKZ</t>
  </si>
  <si>
    <t>PD</t>
  </si>
  <si>
    <t>SVZ</t>
  </si>
  <si>
    <t>PSVZ</t>
  </si>
  <si>
    <t>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</si>
  <si>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</si>
  <si>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</si>
  <si>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</si>
  <si>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</si>
  <si>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</si>
  <si>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</si>
  <si>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</si>
  <si>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</si>
  <si>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</si>
  <si>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</si>
  <si>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</si>
  <si>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</si>
  <si>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</si>
  <si>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</si>
  <si>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</si>
  <si>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</si>
  <si>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</si>
  <si>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</si>
  <si>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</si>
  <si>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</si>
  <si>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</si>
  <si>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</si>
  <si>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</si>
  <si>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</si>
  <si>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</si>
  <si>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</si>
  <si>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</si>
  <si>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</si>
  <si>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</si>
  <si>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</si>
  <si>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</si>
  <si>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</si>
  <si>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</si>
  <si>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</si>
  <si>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</si>
  <si>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</si>
  <si>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</si>
  <si>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</si>
  <si>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</si>
  <si>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</si>
  <si>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</si>
  <si>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</si>
  <si>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</si>
  <si>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</si>
  <si>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</si>
  <si>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</si>
  <si>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</si>
  <si>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</si>
  <si>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</si>
  <si>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</si>
  <si>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</si>
  <si>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</si>
  <si>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</si>
  <si>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</si>
  <si>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</si>
  <si>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</si>
  <si>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</si>
  <si>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</si>
  <si>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</si>
  <si>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</si>
  <si>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</si>
  <si>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</si>
  <si>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</si>
  <si>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</si>
  <si>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</si>
  <si>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</si>
  <si>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</si>
  <si>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 xml:space="preserve">12.2-46/2021 </t>
  </si>
  <si>
    <t xml:space="preserve">PD Radeče </t>
  </si>
  <si>
    <t>Da je bilo delno realizirano priporočilo DPM iz prejšnjega obiska, da vodstvo PD Radeče poskrbi, da bodo sanitarije pri delavnicah ustrezno popravljene – nameščena vrata na WC-je, saj je bilo ob tokratnem obisku ugotovljeno, da so bila na sanitarije – WC-je ponovno nameščena (montirana) vrata. 
Da so v PD Radeče uredili nove prostore za potrebe zdravstvene oskrbe, s čimer so se močno izboljšali pogoji dela splošnega zdravnika in psihiatra.
Da je bilo realizirano priporočilo DPM iz prejšnjega obiska, da Ministrstvo za pravosodje poskrbi za izvrševanje pristojnosti iz prvega odstavka 212. člena Zakona o izvrševanju kazenskih sankcij (ZIKS-1) tudi v PD Radeče, saj je navedeno ministrstvo v skladu s poslanim odgovorom številka 070-8/2017/5 z dne 21. 8. 2019, da bo na podlagi prvega odstavka 212. člena ZIKS-1 nadzor v PD Radeče izveden še v tekočem letu, nadzor dejansko izvedlo v decembru 2019.
Da je bilo realizirano priporočilo DPM iz prejšnjega obiska, da se stene vseh treh vzgojnih skupin prepleskajo, saj so bile stene vzgojnih skupin čiste in dejansko pred kratkim prepleskane.
Da je bilo realizirano priporočilo DPM iz prejšnjega obiska, da se v kopalnici prve vzgojne skupine sanira odpadle keramične ploščice takoj levo za vhodom v kopalnico in da se pokrije električna doza, saj smo ob tokratnem obisku ugotovili, da so bile ploščice zamenjane, prav tako pa je bila pokrita električna doza.
Da je bilo realizirano priporočilo DPM iz prejšnjega obiska, da se ugotovi razlog zamakanja na stropu kopalnic in se na podlagi tega opravi čimprejšnjo sanacijo stropa, saj je bilo ob tokratnem obisku ugotovljeno, da so v PD Radeče ugotovili razlog zamakanja v kopalnicah tretje in četrte vzgojne skupine in so to ustrezno sanirali.
Da je bilo ob pregledu prostorov PVS (tako v pritličju, kot tudi v prvem nadstropju) ugotovljeno, da so bili prostori od prejšnjega DPM obiska prenovljeni, in sicer so bile stene hodnikov, kot tudi samih sob, prepleskane. 
Da je bilo realizirano priporočilo DPM iz prejšnjega obiska, da se poskrbi za deratizacijo (uničenje) mravelj v skupnem prostoru oddelka brez drog, saj ob tokratnem obisku s pregledom prostorov in v pogovoru z nameščenim mladoletnikom ni bilo ugotovljeno, da bi bile težave z mravljami v skupnem prostoru. 
Da je bilo realizirano priporočilo DPM iz prejšnjega obiska, da vodstvo PD Radeče poskrbi, da bo bolniška soba po uporabi ustrezno očiščena in zamenjana posteljnina, da bo postelja pripravljena za ponovno uporabo, saj je bilo ob tokratnem obisku ugotovljeno, da je bolniška soba čista, da so prepleskane stene in, da je bila opremljena z novo električno bolniško posteljo.
Da je bilo realizirano priporočilo DPM iz prejšnjega obiska, da se s strani Generalnega urada Uprave RS za izvrševanje kazenskih sankcij PD Radeče nameni ustrezno pomoč oziroma sredstva za sanacijo tal v jedilnici, ki so bila v slabem stanju, saj je bilo ob tokratnem obisku ugotovljeno, da so bila tla sanirana oziroma so bile nameščene ploščice.
Da je bilo realizirano priporočilo DPM iz prejšnjega obiska, da inštruktorji pri pripravi hrane več časa posvetijo mentorstvu mladoletnikov, ki delajo v kuhinji z namenom razvoja kompetenc in spretnosti priprave kvalitetne, okusne polnovredne in raznolike hrane, saj ob tokratnem obisku s strani mladoletnikov in mladoletnice nismo slišali pripomb glede hrane. 
Da je bilo realizirano priporočilo DPM iz prejšnjega obiska, da vodstvo PD Radeče opravi občasno kontrolo čistosti jedilnega pribora in da glede na pritožbe mladoletnikov, da se v hrani pojavljajo lasje, tudi občasno preveri, ali zaposleni v kuhinji pri delu uporabljajo predpisana zaščitna sredstva, saj tovrstnih pritožb s strani mladoletnikov nismo slišali.</t>
  </si>
  <si>
    <t xml:space="preserve">Priporočili smo, da vodstvo preveri, ali in v koliko primerih je prišlo do napačnega rezultata testa v ambulanti PD Radeče in se je nato v ponovnem, samoplačniškem preverjanju urina ugotovilo, da je bil prvi test napačen ter nato na podlagi ugotovitev sprejme ustrezne ukrepe, da do napak pri opravljanju urinskih testov ne bo več prihajalo. </t>
  </si>
  <si>
    <t xml:space="preserve">Priporočili smo, da vodstvo PD Radeče poskrbi, da bo tudi v prihodnje redno potekala, tako skupinska, kot individualna obravnava mladoletnikov/ic, ki imajo težave z uživanjem psihoaktivnih substanc in alkohola. </t>
  </si>
  <si>
    <t>Po pojasnilu vodstva PD Radeče je bila od 1. 1. 2021 do 30. 7. 2021 v PD Radeče zaposlena tudi psihologinja, ki je vodila obravnavo mladoletnikov/ce, ki imajo težave na področju uživanja psihoaktivnih substanc ali alkohola. Njena obravnava je potekala tako individualno kot skupinsko. Po njenem odhodu je to področje prevzela pedagoginja, ki je hkrati tudi matična pedagoginja in je v izobraževalnem procesu s tega področja. Individualna in skupinska obravnava odvisnosti je vpeta v delo z mladoletniki v sklopu skupinske obravnave v matični vzgojni skupini, prav tako se teme obravnavajo na treningu socialnih veščin in delavnicah pozitivnega samovrednotenja. V primeru težav na področju dokazovanja in vzdrževanja abstinence mladoletnika/co individualno intenzivno obravnava pedagog. Po potrebi se vključi tudi zunanja psihologinja.</t>
  </si>
  <si>
    <t>Generalni urad URSIKS je pojasnil, da je obravnava mladoletnikov, ki imajo težave na področju uživanja nedovoljenih substanc in alkohola, integrirana v celostno obravnavo v PD Radeče. To pomeni, da se tovrstna obravnava prične v sprejemnem obdobju in matični vzgojni skupini (prvi nivo), intenzivno se nadaljuje na drugem nivoju in vse do odprtega oddelka, kjer se mladoletniki pripravljajo na odpust iz PD Radeče. Skupna značilnost večine mladoletnikov je, da eksperimentirajo raznorazne prepovedane substance, zato je dejstvo, da je potreben celostni vidik obravnave vključno z omenjenim področjem. V primeru, ko je pri posamezniku izkazana diagnoza odvisnosti od prepovedanih substanc ali alkohola, vodstvo PD Radeče preuči možnosti obravnave pri različnih strokovnjakih – obravnava pri splošnem zdravniku v PD Radeče, psihiatru ali zunanji (klinični) psihologinji.</t>
  </si>
  <si>
    <t>Ob pregledu spalnic prve vzgojne skupine in tudi spalnic ostalih vzgojnih skupin je bilo ugotovljeno, da so nekatere postelje mladoletnikov še vedno opremljene s starimi penastimi žimnicami. Vodja oddelka za varnost je sicer pojasnil, da mladoletnik ob namestitvi dobi svojo čisto žimnico, ki jo lahko tudi zamenja, saj razpolagajo z dovolj novimi žimnicami.</t>
  </si>
  <si>
    <t xml:space="preserve">Generalni urad URSIKS je sporočil, da bodo v zvezi z zamenjavo vrat sob PVS še proučili možnosti kakšna vrata se bodo namestila.  </t>
  </si>
  <si>
    <t>Priporočili smo, da se proučijo možnosti, da se prostora za izločitev ali opremita z ventilacijskim sistemom ali pa da se proučijo možnosti, da bi bilo možno okna v prostorih odpreti za potrebe zračenja.</t>
  </si>
  <si>
    <t xml:space="preserve">Poleg prostorov PVS v pritličju sta prostora za izločitev. Pri pregledu je bilo ugotovljeno, da do spremembe od prejšnjega obiska ni prišlo oziroma je v obeh prostorih za izločitev še vedno zaznati močan vonj po zatohlosti. Vodja oddelka za varnost je pojasnil, da zaposleni prostora redno zračijo, vendar je učinek zračenja slab, saj v prostorih za izločitev ni mogoče odpreti oken, da bi prišlo do kroženja zraka. </t>
  </si>
  <si>
    <t>Generalni urad URSIKS je sporočil, da bo vodstvo PD Radeče skupaj z zunanjim strokovnjakom preučilo možnost namestitve primernih ventilatorjev za pospešeno odvajanje zraka in s tem zmanjšanja zatohlosti v prostoru.</t>
  </si>
  <si>
    <t xml:space="preserve">Samska soba je bila ob tokratnem obisku prazna oziroma ni bilo nameščenega mladoletnika. Sicer je bila čista in dobro prezračena, prav tako so bile stene pred kratkim prepleskane. Pri pregledu sanitarij pa je bilo ugotovljeno, da je pod WC kotličkom v steni nepokrita luknja. </t>
  </si>
  <si>
    <t>Generalni urad URSIKS je sporočil, da je vodstvo PD Radeče že poskrbelo, da se je luknja pod WC kotličkom ustrezno sanirala s pokrovom, saj mora odprtina omogočati dostop do vodovodnega ventila.</t>
  </si>
  <si>
    <t>Ker smo na iz stene izruvano električno vtičnico in izruvano vtičnico za priklop antenskega kabla v prostorih oddelka brez drog opozorili že med obiskom, smo izrazili pričakovanje, da je bila ta pomanjkljivost že odpravljena oziroma sta bili vtičnici ustrezno nameščeni v svoje ležišče.</t>
  </si>
  <si>
    <t>Generalni urad URSIKS je sporočil, da sta bili izruvana električna vtičnica in vtičnica za priklop antenskega kabla že ustrezno nameščeni v svoje ležišče.</t>
  </si>
  <si>
    <t xml:space="preserve">Priporočili smo, da se v sanitarijah pri bolniški sobi proučijo možnosti drugačne montaže WC školjke, da bi npr. ta bila nekoliko obrnjena v prostor proti tušu, kar bi omogočalo uporabo WC-ja tudi mladoletnikom s poškodovano nogo, ki je ne morejo skrčiti. </t>
  </si>
  <si>
    <t>Glede sanitarnega dela – kopalnice pri bolniški sobi je bilo ugotovljeno, da do sprememb ni prišlo. Ker pa gre za kopalnico, ki jo uporabljajo mladoletniki nameščeni v bolniško sobo, in sicer tudi v primerih, ko si npr. poškodujejo nogo, ki je ne morejo skrčiti, uporaba WC-ja praktično ni mogoča, saj je nasproti WC-ja zelo blizu stena.</t>
  </si>
  <si>
    <t>Izrazili smo pričakovanje, da bo prenova prostora fitnesa v čim krajšem času zaključena in bo terapevtska delavnica ponovno v celoti namenjena kot terapevtska delavnica.</t>
  </si>
  <si>
    <t xml:space="preserve">Priporočili smo, da vodstvo PD Radeče poskrbi, da bodo inštruktorji v kovinarski delavnici pred odhodom mladoletnikov iz dela preverili, kako so mladoletniki pospravili oblačila v garderobi in, ali so očistili del, kjer so umivalniki. </t>
  </si>
  <si>
    <t>V času našega obiska mladoletniki niso opravljali dela oziroma so z opravljanjem dela začeli v popoldanskem času in so bile delavnice (kovinarska in lesarska) prazne. Ob pregledu garderobnih in sanitarnih prostorov pri kovinarski delavnici je bilo ugotovljeno le delno izboljšanje stanja. Garderobe, kjer mladoletniki hranijo svoja delovna oblačila, ponovno niso bila v celoti pospravljene oziroma kar nekaj oblačil ni bilo obešenih na za to namenjenih obešalnikih oziroma so bila puščena na klopeh. Prav tako ni bil očiščen oziroma saniran del, kjer so pred vhodom v garderobne prostora umivalniki, saj nekaj umivalnikov manjka, prav tako pa so bili umivalniki in tla pod umivalniki umazana oziroma so bile na tleh smeti.</t>
  </si>
  <si>
    <t>Generalni urad URSIKS je sporočil, da je vodja oddelka za izobraževanje v PD Radeče takoj po obisku opravil sestanek z vsemi inštruktorji v zvezi z zagotavljanjem reda in čistoče v vseh delavniških garderobah. V nadaljevanju bo vodstvo PD Radeče poskrbelo, da bodo omenjeni prostori čistejši in urejeni.</t>
  </si>
  <si>
    <t>Glede sanitarnega dela garderobnih prostorov pri kovinarski delavnici je bilo dodatno ugotovljeno, da je poškodovanih kar nekaj talnih ploščic, kar lahko predstavlja nevarnost za poškodbe mladoletnikov in da tla v delu, kjer so pisoarji, niso bila očiščena.</t>
  </si>
  <si>
    <t>Generalni urad URSIKS je sporočil, da se strinja, da je potrebna zamenjava nekaterih talnih ploščic v izogib morebitnim poškodbam. Vodstvo PD Radeče se bo zavzelo za čimprejšnjo sanacijo omenjenih površin. Sanacija bo izvedena v sklopu rednega dela delovnega inštruktorja in s pomočjo mladoletnikov. Iz slikovnega materiala v poročilu o obisku je razvidno, da manjka en umivalnik v garderobi. Vodstvo PD Radeče bo preučilo možnosti in smiselnost namestitve novega umivalnika oziroma o dokončni odstranitvi armature.</t>
  </si>
  <si>
    <t>Ob obisku oziroma med pregledom bivalnih prostorov in v pogovorih z mladoletniki je bilo s strani mladoletnikov izraženih nekaj pritožb oziroma so izrazili dvom v točnost izvajanja urinskih testov, kar naj bi v nekaj primerih potrdili s samoplačniškim ponovnim preverjanjem urina. Mladoletniki so svoje izražene dvome v točnost urinskih testov podkrepili s tem, da si sicer ponovno, samoplačniško preverjanje testiranje urina težko privoščijo, ker nimajo dovolj finančnih sredstev, če pa si že lahko privoščijo, pa se je v kar nekaj primerih izkazalo, da je bil prvi test, ki je bil opravljen v ambulanti PD Radeče, pozitiven, z dodatnim preverjanjem izven PD Radeče pa se je ugotovilo, da gre dejansko za negativen test. Negativen urinski test pa je po navedbah mladoletnikov pomemben dejavnik glede pridobivanja ugodnosti.</t>
  </si>
  <si>
    <t xml:space="preserve">Priporočili smo, da se mladoletnikom ob namestitvi dodeli žimnico, ki ni penasta, hkrati smo tudi priporočili, da zaposleni sami preverijo žimnice in žimnice, ki so iz pene zamenjajo z novimi. </t>
  </si>
  <si>
    <t>Generalni urad URSIKS je pojasnil, da v skladu s sprejetim sklepom kolegija generalnega direktorja, z dne 19. 11. 2020, vsak novo sprejeti mladoletnik ob sprejemu prejme svojo novo vzmetnico – jogi, za katero je zadolžen v času bivanja v PD Radeče. To pomeni, da ob vsakokratni spremembi režima mladoletnik s seboj vzame tudi vzmetnico. Vodstvo PD Radeče se bo zavzemalo, da bodo uničene oziroma dotrajane vzmetnice ustrezno zamenjane z novimi.</t>
  </si>
  <si>
    <t>Prostori PVS so bili lepo prenovljeni in so kot taki sedaj bolj primerni za bivanje mladoletnikov/ic. S pregledom vrat sob pa je bilo ugotovljeno, da so ta lesena in izrabljena. 
Trenutno nameščena lesena vrata sob PVS tako po oceni DPM, z vidika varnosti (v te prostore so namreč nameščeni bolj problematični in v več primerih tudi agresivni mladoletniki/ce) niso najbolj primerne.</t>
  </si>
  <si>
    <t xml:space="preserve">Priporočili smo, da se, v sanitarnem delu samske sobe, luknja pod WC kotličkom sanira oziroma po potrebi namesti ali ploščica ali pa ustrezen pokrov. </t>
  </si>
  <si>
    <t xml:space="preserve">Generalni urad URSIKS je sporočil, da je bila bolniška soba v letošnjem letu kompletno sanirana in opremljena s pomožnimi držali v WC-ju. Vodstvo PD Radeče je preučilo priporočilo DPM, vendar je ugotovilo, da v tako majhnem prostoru ni možno obrniti WC školjke, da bi bilo z drugačno postavitvijo možno iztegniti nogo, saj se tako ne bi moglo optimalno dostopati do tuš kadi. V primeru, da bi imeli v PD Radeče mladoletnika s specifičnimi potrebami po zagotavljanju specialnih zdravstvenih storitev v bolniški sobi, bodo skupaj z zdravstvenim osebjem naknadno iskali ustrezne rešitve. </t>
  </si>
  <si>
    <t xml:space="preserve">Glede fitnesa je bilo ugotovljeno, da je bil prostor v času našega obiska, zaradi urejanja vodnih instalacij tako v PVS, kot tudi v vzgojnih skupinah v prenovi. Da pa mladoletniki zaradi prenove prostora fitnesa ne bi bili prikrajšani, je vodja oddelka za varnost pojasnil, da so v ta namen začasno pregradili prostor, ki je sicer namenjen kot terapevtska delavnica. Polovica prostora terapevtske delavnice se je v času našega obiska še vedno uporabljala za potrebe terapevtskega dela, druga polovica pa za potrebe fitnesa. </t>
  </si>
  <si>
    <t>Generalni urad URSIKS je pojasnil, da je lastnik objekta v sodelovanju in koordinaciji del s PD Radeče v letošnjem letu uspešno saniral tri vertikale vodovodne napeljave. Zadnja vertikala je potekala preko prostorov fitnesa. Omenjena faza je bila zaključena v mesecu septembru 2021 in formalno predana v mesecu novembru 2021. Po priporočilu strokovnjakov za sanacijo prostorov v PD Radeče sledijo njihovemu mnenju, da je potrebno prostor najprej temeljito izsušiti. Vodstvo PD Radeče se zavzema, da bo prostor namenjen za fitnes čim prej saniran in pripravljen za uporabo ter športni rekviziti iz terapevtske delavnice prestavljeni nazaj v fitnes.</t>
  </si>
  <si>
    <t xml:space="preserve">Priporočili smo, da se proučijo možnosti, da se poškodovane ploščice v sanitarijah pri kovinarski delavnici, kjer so tudi pisoarji, ustrezno sanira (zamenja) in da vodstvo PD Radeče poskrbi, da se bodo tla redno čistila. </t>
  </si>
  <si>
    <t xml:space="preserve">Generalni urad URSIKS je pojasnil, da je pogodba za dobavo vseh urinskih testov enotna za celotni zaporski sistem. V posameznem primeru izkazanega pozitivnega urinskega testa pri mladoletniku, pooblaščena oseba Zdravstvenega doma Radeče še enkrat preventivno izvede urinski test istega proizvajalca. Drži, da je v posameznih primerih na Inštitutu za sodno medicino prišlo do odčitanega drugačnega rezultata urinskega testa. Ob tem ne morejo trditi, da gre za napačno odčitavanje rezultata, saj urinski test opravlja le strokovno pooblaščena uradna oseba Zdravstvenega doma Radeče. V primeru, da je pridobljen rezultat re-testa iz Sodne medicine drugačen od opravljenega testa v PD Radeče postopajo v skladu z rezultatom iz Sodne medicine. V takšnem primeru je mladoletniku v celoti povrnjen strošek kontrolnega preizkusa in brez posledic nadaljuje z izpolnjevanjem osebnega načrta. Oddaja urinskega testa in kontrolnega preizkusa opredeljuje Navodilo načina izvedbe postopka oddaje urina in izvedbe kontrolnega preizkusa, potrjenega s strani Koordinacije centrov za preprečevanje in zdravljenje odvisnosti od prepovedanih drog, v skladu z doktrino zdravljenja in obravnave uživalcev drog v Republiki Sloveniji ter smernicami za obravnavo uživalcev drog v zavodih za prestajanje kazni zapora.
V nadaljevanju je Generalni urad URSIKS podal statistični prikaz odrejenih urinskih testov in število re-testov izvedenih na Sodni medicini.
- V letu 2020 je bilo tako odrejenih 172 urinskih testov, od tega je bilo 12 pozitivnih. V enem primeru se mladoletnik ni strinjal z rezultatom, zato je bil proti plačilu mladoletnika vzorec odpeljan na Inštitut za sodno medicino, ki je potrdil prvotni rezultat.
- V letu 2021 je bilo odrejenih 68 urinskih testov, od tega so bili trije pozitivni. V enem primeru se mladoletnik ni strinjal z rezultatom, zato je bil proti plačilu mladoletnika vzorec odpeljan na Inštitut za sodno medicino. Po njihovi analizi je bil rezultat negativen.
</t>
  </si>
  <si>
    <t xml:space="preserve">Priporočili smo, da se prouči možnost še zamenjave vrat sob posebne vzgojne skupine (PVS), ki bodo ustrezale varnostnim normativom (npr. tudi tritočkovno zapiranje).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</si>
</sst>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38"/>
      <scheme val="minor"/>
    </font>
    <font>
      <sz val="11"/>
      <color rgb="FF9C0006"/>
      <name val="Calibri"/>
      <family val="2"/>
      <charset val="238"/>
      <scheme val="minor"/>
    </font>
    <font>
      <sz val="11"/>
      <color rgb="FF9C0006"/>
      <name val="Arial"/>
      <family val="2"/>
    </font>
    <font>
      <sz val="11"/>
      <color theme="1"/>
      <name val="Arial"/>
      <family val="2"/>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33">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2" fillId="2" borderId="1" xfId="1" applyFont="1" applyBorder="1" applyAlignment="1">
      <alignment horizontal="left" wrapText="1"/>
    </xf>
    <xf numFmtId="0" fontId="3" fillId="0" borderId="1" xfId="0" applyFont="1" applyBorder="1" applyAlignment="1">
      <alignment horizontal="left" wrapText="1"/>
    </xf>
    <xf numFmtId="0" fontId="3" fillId="0" borderId="0" xfId="0" applyFont="1" applyAlignment="1">
      <alignment horizontal="left" wrapText="1"/>
    </xf>
    <xf numFmtId="14"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2" fillId="2" borderId="1" xfId="1" applyFont="1" applyBorder="1" applyAlignment="1">
      <alignment horizontal="left" vertical="top" wrapText="1"/>
    </xf>
    <xf numFmtId="0" fontId="2" fillId="2" borderId="1" xfId="1" applyFont="1" applyBorder="1" applyAlignment="1">
      <alignment horizontal="center" vertical="top" wrapText="1"/>
    </xf>
    <xf numFmtId="0" fontId="3"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top" wrapText="1"/>
    </xf>
    <xf numFmtId="0" fontId="2" fillId="2" borderId="1" xfId="1" applyFont="1" applyBorder="1" applyAlignment="1">
      <alignment horizontal="left" vertical="center" wrapText="1"/>
    </xf>
    <xf numFmtId="0" fontId="2" fillId="2" borderId="1" xfId="1" applyFont="1" applyBorder="1" applyAlignment="1">
      <alignment vertical="center" wrapText="1"/>
    </xf>
    <xf numFmtId="0" fontId="3" fillId="0" borderId="1" xfId="0" applyFont="1" applyBorder="1" applyAlignment="1">
      <alignment vertical="center" wrapText="1"/>
    </xf>
    <xf numFmtId="0" fontId="0" fillId="0" borderId="0" xfId="0" applyAlignment="1">
      <alignment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14" fontId="3" fillId="0" borderId="2" xfId="0" applyNumberFormat="1" applyFont="1" applyBorder="1" applyAlignment="1">
      <alignment horizontal="left" vertical="center" wrapText="1"/>
    </xf>
    <xf numFmtId="14" fontId="3" fillId="0" borderId="3" xfId="0" applyNumberFormat="1" applyFont="1" applyBorder="1" applyAlignment="1">
      <alignment horizontal="lef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14" fontId="3" fillId="0" borderId="2" xfId="0" applyNumberFormat="1" applyFont="1" applyBorder="1" applyAlignment="1">
      <alignment horizontal="center" vertical="center" wrapText="1"/>
    </xf>
    <xf numFmtId="14" fontId="3" fillId="0" borderId="3" xfId="0" applyNumberFormat="1" applyFont="1" applyBorder="1" applyAlignment="1">
      <alignment horizontal="center" vertical="center" wrapText="1"/>
    </xf>
  </cellXfs>
  <cellStyles count="2">
    <cellStyle name="Navadno" xfId="0" builtinId="0"/>
    <cellStyle name="Slabo" xfId="1" builtinId="27"/>
  </cellStyles>
  <dxfs count="6">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16"/>
  <sheetViews>
    <sheetView tabSelected="1" zoomScale="60" zoomScaleNormal="60" workbookViewId="0">
      <selection activeCell="J15" sqref="J15"/>
    </sheetView>
  </sheetViews>
  <sheetFormatPr defaultColWidth="9.109375" defaultRowHeight="14.4" x14ac:dyDescent="0.3"/>
  <cols>
    <col min="1" max="1" width="12.44140625" style="5" customWidth="1"/>
    <col min="2" max="2" width="9.33203125" style="20" customWidth="1"/>
    <col min="3" max="3" width="10.5546875" style="15" customWidth="1"/>
    <col min="4" max="4" width="10.109375" style="20" customWidth="1"/>
    <col min="5" max="5" width="13" style="20" customWidth="1"/>
    <col min="6" max="6" width="9.88671875" style="5" customWidth="1"/>
    <col min="7" max="7" width="11.5546875" style="15" customWidth="1"/>
    <col min="8" max="8" width="20.33203125" style="16" customWidth="1"/>
    <col min="9" max="9" width="51.33203125" style="5" customWidth="1"/>
    <col min="10" max="10" width="12.88671875" style="5" customWidth="1"/>
    <col min="11" max="11" width="16" style="5" customWidth="1"/>
    <col min="12" max="12" width="14.5546875" style="5" customWidth="1"/>
    <col min="13" max="13" width="55.6640625" style="5" customWidth="1"/>
    <col min="14" max="14" width="93.109375" style="5" customWidth="1"/>
    <col min="15" max="15" width="10.109375" style="5" customWidth="1"/>
    <col min="16" max="16" width="10" style="5" customWidth="1"/>
    <col min="17" max="17" width="19.5546875" style="5" customWidth="1"/>
    <col min="18" max="18" width="13.6640625" style="5" customWidth="1"/>
    <col min="19" max="16384" width="9.109375" style="5"/>
  </cols>
  <sheetData>
    <row r="1" spans="1:18" s="8" customFormat="1" ht="30" customHeight="1" x14ac:dyDescent="0.25">
      <c r="A1" s="6" t="s">
        <v>0</v>
      </c>
      <c r="B1" s="18" t="s">
        <v>5</v>
      </c>
      <c r="C1" s="13" t="s">
        <v>20</v>
      </c>
      <c r="D1" s="18" t="s">
        <v>56</v>
      </c>
      <c r="E1" s="18" t="s">
        <v>21</v>
      </c>
      <c r="F1" s="6" t="s">
        <v>31</v>
      </c>
      <c r="G1" s="12" t="s">
        <v>57</v>
      </c>
      <c r="H1" s="17" t="s">
        <v>1</v>
      </c>
      <c r="I1" s="6" t="s">
        <v>2</v>
      </c>
      <c r="J1" s="6" t="s">
        <v>37</v>
      </c>
      <c r="K1" s="6" t="s">
        <v>55</v>
      </c>
      <c r="L1" s="6" t="s">
        <v>41</v>
      </c>
      <c r="M1" s="6" t="s">
        <v>46</v>
      </c>
      <c r="N1" s="6" t="s">
        <v>47</v>
      </c>
      <c r="O1" s="6" t="s">
        <v>48</v>
      </c>
      <c r="P1" s="6" t="s">
        <v>52</v>
      </c>
      <c r="Q1" s="6" t="s">
        <v>76</v>
      </c>
      <c r="R1" s="6" t="s">
        <v>41</v>
      </c>
    </row>
    <row r="2" spans="1:18" s="8" customFormat="1" ht="409.5" customHeight="1" x14ac:dyDescent="0.25">
      <c r="A2" s="31">
        <v>44483</v>
      </c>
      <c r="B2" s="25" t="s">
        <v>81</v>
      </c>
      <c r="C2" s="27" t="s">
        <v>10</v>
      </c>
      <c r="D2" s="25" t="s">
        <v>82</v>
      </c>
      <c r="E2" s="25" t="s">
        <v>25</v>
      </c>
      <c r="F2" s="27" t="s">
        <v>32</v>
      </c>
      <c r="G2" s="29"/>
      <c r="H2" s="21"/>
      <c r="I2" s="21"/>
      <c r="J2" s="21"/>
      <c r="K2" s="21"/>
      <c r="L2" s="21"/>
      <c r="M2" s="21"/>
      <c r="N2" s="21" t="s">
        <v>83</v>
      </c>
      <c r="O2" s="21" t="s">
        <v>59</v>
      </c>
      <c r="P2" s="21" t="s">
        <v>54</v>
      </c>
      <c r="Q2" s="21"/>
      <c r="R2" s="21"/>
    </row>
    <row r="3" spans="1:18" s="8" customFormat="1" ht="264" customHeight="1" x14ac:dyDescent="0.25">
      <c r="A3" s="32"/>
      <c r="B3" s="26"/>
      <c r="C3" s="28"/>
      <c r="D3" s="26"/>
      <c r="E3" s="26"/>
      <c r="F3" s="28"/>
      <c r="G3" s="30"/>
      <c r="H3" s="22"/>
      <c r="I3" s="22"/>
      <c r="J3" s="22"/>
      <c r="K3" s="22"/>
      <c r="L3" s="22"/>
      <c r="M3" s="22"/>
      <c r="N3" s="22"/>
      <c r="O3" s="22"/>
      <c r="P3" s="22"/>
      <c r="Q3" s="22"/>
      <c r="R3" s="22"/>
    </row>
    <row r="4" spans="1:18" s="8" customFormat="1" ht="232.5" customHeight="1" x14ac:dyDescent="0.25">
      <c r="A4" s="9">
        <v>44483</v>
      </c>
      <c r="B4" s="19" t="s">
        <v>81</v>
      </c>
      <c r="C4" s="14" t="s">
        <v>10</v>
      </c>
      <c r="D4" s="19" t="s">
        <v>82</v>
      </c>
      <c r="E4" s="19" t="s">
        <v>25</v>
      </c>
      <c r="F4" s="10" t="s">
        <v>32</v>
      </c>
      <c r="G4" s="14">
        <v>1</v>
      </c>
      <c r="H4" s="11" t="s">
        <v>100</v>
      </c>
      <c r="I4" s="11" t="s">
        <v>101</v>
      </c>
      <c r="J4" s="11" t="s">
        <v>39</v>
      </c>
      <c r="K4" s="11" t="s">
        <v>65</v>
      </c>
      <c r="L4" s="11" t="s">
        <v>42</v>
      </c>
      <c r="M4" s="11" t="s">
        <v>102</v>
      </c>
      <c r="N4" s="11"/>
      <c r="O4" s="11" t="s">
        <v>59</v>
      </c>
      <c r="P4" s="11" t="s">
        <v>54</v>
      </c>
      <c r="Q4" s="11"/>
      <c r="R4" s="11"/>
    </row>
    <row r="5" spans="1:18" s="8" customFormat="1" ht="228" customHeight="1" x14ac:dyDescent="0.25">
      <c r="A5" s="9">
        <v>44483</v>
      </c>
      <c r="B5" s="19" t="s">
        <v>81</v>
      </c>
      <c r="C5" s="14" t="s">
        <v>10</v>
      </c>
      <c r="D5" s="19" t="s">
        <v>82</v>
      </c>
      <c r="E5" s="19" t="s">
        <v>25</v>
      </c>
      <c r="F5" s="10" t="s">
        <v>32</v>
      </c>
      <c r="G5" s="14">
        <v>2</v>
      </c>
      <c r="H5" s="11" t="s">
        <v>113</v>
      </c>
      <c r="I5" s="11" t="s">
        <v>103</v>
      </c>
      <c r="J5" s="11" t="s">
        <v>39</v>
      </c>
      <c r="K5" s="11" t="s">
        <v>65</v>
      </c>
      <c r="L5" s="11" t="s">
        <v>43</v>
      </c>
      <c r="M5" s="11" t="s">
        <v>104</v>
      </c>
      <c r="N5" s="11"/>
      <c r="O5" s="11" t="s">
        <v>59</v>
      </c>
      <c r="P5" s="11" t="s">
        <v>54</v>
      </c>
      <c r="Q5" s="11"/>
      <c r="R5" s="11"/>
    </row>
    <row r="6" spans="1:18" s="8" customFormat="1" ht="409.5" customHeight="1" x14ac:dyDescent="0.25">
      <c r="A6" s="23">
        <v>44483</v>
      </c>
      <c r="B6" s="25" t="s">
        <v>81</v>
      </c>
      <c r="C6" s="27" t="s">
        <v>10</v>
      </c>
      <c r="D6" s="25" t="s">
        <v>82</v>
      </c>
      <c r="E6" s="25" t="s">
        <v>25</v>
      </c>
      <c r="F6" s="29" t="s">
        <v>32</v>
      </c>
      <c r="G6" s="27">
        <v>3</v>
      </c>
      <c r="H6" s="21" t="s">
        <v>84</v>
      </c>
      <c r="I6" s="21" t="s">
        <v>105</v>
      </c>
      <c r="J6" s="21" t="s">
        <v>39</v>
      </c>
      <c r="K6" s="21" t="s">
        <v>67</v>
      </c>
      <c r="L6" s="21" t="s">
        <v>42</v>
      </c>
      <c r="M6" s="21" t="s">
        <v>114</v>
      </c>
      <c r="N6" s="21"/>
      <c r="O6" s="21" t="s">
        <v>59</v>
      </c>
      <c r="P6" s="21" t="s">
        <v>54</v>
      </c>
      <c r="Q6" s="21"/>
      <c r="R6" s="21"/>
    </row>
    <row r="7" spans="1:18" s="8" customFormat="1" ht="153.75" customHeight="1" x14ac:dyDescent="0.25">
      <c r="A7" s="24"/>
      <c r="B7" s="26"/>
      <c r="C7" s="28"/>
      <c r="D7" s="26"/>
      <c r="E7" s="26"/>
      <c r="F7" s="30"/>
      <c r="G7" s="28"/>
      <c r="H7" s="22"/>
      <c r="I7" s="22"/>
      <c r="J7" s="22"/>
      <c r="K7" s="22"/>
      <c r="L7" s="22"/>
      <c r="M7" s="22"/>
      <c r="N7" s="22"/>
      <c r="O7" s="22"/>
      <c r="P7" s="22"/>
      <c r="Q7" s="22"/>
      <c r="R7" s="22"/>
    </row>
    <row r="8" spans="1:18" s="8" customFormat="1" ht="278.25" customHeight="1" x14ac:dyDescent="0.25">
      <c r="A8" s="9">
        <v>44483</v>
      </c>
      <c r="B8" s="19" t="s">
        <v>81</v>
      </c>
      <c r="C8" s="14" t="s">
        <v>10</v>
      </c>
      <c r="D8" s="19" t="s">
        <v>82</v>
      </c>
      <c r="E8" s="19" t="s">
        <v>25</v>
      </c>
      <c r="F8" s="10" t="s">
        <v>32</v>
      </c>
      <c r="G8" s="14">
        <v>4</v>
      </c>
      <c r="H8" s="11" t="s">
        <v>85</v>
      </c>
      <c r="I8" s="11" t="s">
        <v>86</v>
      </c>
      <c r="J8" s="11" t="s">
        <v>39</v>
      </c>
      <c r="K8" s="11" t="s">
        <v>66</v>
      </c>
      <c r="L8" s="11" t="s">
        <v>42</v>
      </c>
      <c r="M8" s="11" t="s">
        <v>87</v>
      </c>
      <c r="N8" s="11"/>
      <c r="O8" s="11" t="s">
        <v>59</v>
      </c>
      <c r="P8" s="11" t="s">
        <v>54</v>
      </c>
      <c r="Q8" s="11"/>
      <c r="R8" s="11"/>
    </row>
    <row r="9" spans="1:18" s="8" customFormat="1" ht="183" customHeight="1" x14ac:dyDescent="0.25">
      <c r="A9" s="9">
        <v>44483</v>
      </c>
      <c r="B9" s="19" t="s">
        <v>81</v>
      </c>
      <c r="C9" s="14" t="s">
        <v>10</v>
      </c>
      <c r="D9" s="19" t="s">
        <v>82</v>
      </c>
      <c r="E9" s="19" t="s">
        <v>25</v>
      </c>
      <c r="F9" s="10" t="s">
        <v>32</v>
      </c>
      <c r="G9" s="14">
        <v>5</v>
      </c>
      <c r="H9" s="11" t="s">
        <v>106</v>
      </c>
      <c r="I9" s="11" t="s">
        <v>88</v>
      </c>
      <c r="J9" s="11" t="s">
        <v>39</v>
      </c>
      <c r="K9" s="11" t="s">
        <v>65</v>
      </c>
      <c r="L9" s="11" t="s">
        <v>42</v>
      </c>
      <c r="M9" s="11" t="s">
        <v>107</v>
      </c>
      <c r="N9" s="11"/>
      <c r="O9" s="11" t="s">
        <v>59</v>
      </c>
      <c r="P9" s="11" t="s">
        <v>54</v>
      </c>
      <c r="Q9" s="11"/>
      <c r="R9" s="11"/>
    </row>
    <row r="10" spans="1:18" s="8" customFormat="1" ht="180.75" customHeight="1" x14ac:dyDescent="0.25">
      <c r="A10" s="9">
        <v>44483</v>
      </c>
      <c r="B10" s="19" t="s">
        <v>81</v>
      </c>
      <c r="C10" s="14" t="s">
        <v>10</v>
      </c>
      <c r="D10" s="19" t="s">
        <v>82</v>
      </c>
      <c r="E10" s="19" t="s">
        <v>25</v>
      </c>
      <c r="F10" s="10" t="s">
        <v>32</v>
      </c>
      <c r="G10" s="14">
        <v>6</v>
      </c>
      <c r="H10" s="11" t="s">
        <v>115</v>
      </c>
      <c r="I10" s="11" t="s">
        <v>108</v>
      </c>
      <c r="J10" s="11" t="s">
        <v>39</v>
      </c>
      <c r="K10" s="11" t="s">
        <v>65</v>
      </c>
      <c r="L10" s="11" t="s">
        <v>43</v>
      </c>
      <c r="M10" s="11" t="s">
        <v>89</v>
      </c>
      <c r="N10" s="11"/>
      <c r="O10" s="11" t="s">
        <v>59</v>
      </c>
      <c r="P10" s="11" t="s">
        <v>54</v>
      </c>
      <c r="Q10" s="11"/>
      <c r="R10" s="11"/>
    </row>
    <row r="11" spans="1:18" s="8" customFormat="1" ht="192.75" customHeight="1" x14ac:dyDescent="0.25">
      <c r="A11" s="9">
        <v>44483</v>
      </c>
      <c r="B11" s="19" t="s">
        <v>81</v>
      </c>
      <c r="C11" s="14" t="s">
        <v>10</v>
      </c>
      <c r="D11" s="19" t="s">
        <v>82</v>
      </c>
      <c r="E11" s="19" t="s">
        <v>25</v>
      </c>
      <c r="F11" s="10" t="s">
        <v>32</v>
      </c>
      <c r="G11" s="14">
        <v>7</v>
      </c>
      <c r="H11" s="11" t="s">
        <v>90</v>
      </c>
      <c r="I11" s="11" t="s">
        <v>91</v>
      </c>
      <c r="J11" s="11" t="s">
        <v>39</v>
      </c>
      <c r="K11" s="11" t="s">
        <v>65</v>
      </c>
      <c r="L11" s="11" t="s">
        <v>43</v>
      </c>
      <c r="M11" s="11" t="s">
        <v>92</v>
      </c>
      <c r="N11" s="11"/>
      <c r="O11" s="11" t="s">
        <v>59</v>
      </c>
      <c r="P11" s="11" t="s">
        <v>54</v>
      </c>
      <c r="Q11" s="11"/>
      <c r="R11" s="11"/>
    </row>
    <row r="12" spans="1:18" s="8" customFormat="1" ht="137.25" customHeight="1" x14ac:dyDescent="0.25">
      <c r="A12" s="9">
        <v>44483</v>
      </c>
      <c r="B12" s="19" t="s">
        <v>81</v>
      </c>
      <c r="C12" s="14" t="s">
        <v>10</v>
      </c>
      <c r="D12" s="19" t="s">
        <v>82</v>
      </c>
      <c r="E12" s="19" t="s">
        <v>25</v>
      </c>
      <c r="F12" s="10" t="s">
        <v>32</v>
      </c>
      <c r="G12" s="14">
        <v>8</v>
      </c>
      <c r="H12" s="11" t="s">
        <v>109</v>
      </c>
      <c r="I12" s="11" t="s">
        <v>93</v>
      </c>
      <c r="J12" s="11" t="s">
        <v>39</v>
      </c>
      <c r="K12" s="11" t="s">
        <v>65</v>
      </c>
      <c r="L12" s="11" t="s">
        <v>42</v>
      </c>
      <c r="M12" s="11" t="s">
        <v>94</v>
      </c>
      <c r="N12" s="11"/>
      <c r="O12" s="11" t="s">
        <v>59</v>
      </c>
      <c r="P12" s="11" t="s">
        <v>54</v>
      </c>
      <c r="Q12" s="11"/>
      <c r="R12" s="11"/>
    </row>
    <row r="13" spans="1:18" s="8" customFormat="1" ht="264.75" customHeight="1" x14ac:dyDescent="0.25">
      <c r="A13" s="9">
        <v>44483</v>
      </c>
      <c r="B13" s="19" t="s">
        <v>81</v>
      </c>
      <c r="C13" s="14" t="s">
        <v>10</v>
      </c>
      <c r="D13" s="19" t="s">
        <v>82</v>
      </c>
      <c r="E13" s="19" t="s">
        <v>25</v>
      </c>
      <c r="F13" s="10" t="s">
        <v>32</v>
      </c>
      <c r="G13" s="14">
        <v>9</v>
      </c>
      <c r="H13" s="11" t="s">
        <v>95</v>
      </c>
      <c r="I13" s="11"/>
      <c r="J13" s="11" t="s">
        <v>39</v>
      </c>
      <c r="K13" s="11" t="s">
        <v>65</v>
      </c>
      <c r="L13" s="11" t="s">
        <v>42</v>
      </c>
      <c r="M13" s="11" t="s">
        <v>96</v>
      </c>
      <c r="N13" s="11"/>
      <c r="O13" s="11" t="s">
        <v>59</v>
      </c>
      <c r="P13" s="11" t="s">
        <v>54</v>
      </c>
      <c r="Q13" s="11"/>
      <c r="R13" s="11"/>
    </row>
    <row r="14" spans="1:18" s="8" customFormat="1" ht="240" customHeight="1" x14ac:dyDescent="0.25">
      <c r="A14" s="9">
        <v>44483</v>
      </c>
      <c r="B14" s="19" t="s">
        <v>81</v>
      </c>
      <c r="C14" s="14" t="s">
        <v>10</v>
      </c>
      <c r="D14" s="19" t="s">
        <v>82</v>
      </c>
      <c r="E14" s="19" t="s">
        <v>25</v>
      </c>
      <c r="F14" s="10" t="s">
        <v>32</v>
      </c>
      <c r="G14" s="14">
        <v>10</v>
      </c>
      <c r="H14" s="11" t="s">
        <v>97</v>
      </c>
      <c r="I14" s="11" t="s">
        <v>98</v>
      </c>
      <c r="J14" s="11" t="s">
        <v>39</v>
      </c>
      <c r="K14" s="11" t="s">
        <v>65</v>
      </c>
      <c r="L14" s="11" t="s">
        <v>43</v>
      </c>
      <c r="M14" s="11" t="s">
        <v>110</v>
      </c>
      <c r="N14" s="11"/>
      <c r="O14" s="11" t="s">
        <v>59</v>
      </c>
      <c r="P14" s="11" t="s">
        <v>54</v>
      </c>
      <c r="Q14" s="11"/>
      <c r="R14" s="11"/>
    </row>
    <row r="15" spans="1:18" s="8" customFormat="1" ht="208.5" customHeight="1" x14ac:dyDescent="0.25">
      <c r="A15" s="9">
        <v>44483</v>
      </c>
      <c r="B15" s="19" t="s">
        <v>81</v>
      </c>
      <c r="C15" s="14" t="s">
        <v>10</v>
      </c>
      <c r="D15" s="19" t="s">
        <v>82</v>
      </c>
      <c r="E15" s="19" t="s">
        <v>25</v>
      </c>
      <c r="F15" s="10" t="s">
        <v>32</v>
      </c>
      <c r="G15" s="14">
        <v>11</v>
      </c>
      <c r="H15" s="11" t="s">
        <v>99</v>
      </c>
      <c r="I15" s="11" t="s">
        <v>111</v>
      </c>
      <c r="J15" s="11" t="s">
        <v>39</v>
      </c>
      <c r="K15" s="11" t="s">
        <v>68</v>
      </c>
      <c r="L15" s="11" t="s">
        <v>43</v>
      </c>
      <c r="M15" s="11" t="s">
        <v>112</v>
      </c>
      <c r="N15" s="11"/>
      <c r="O15" s="11" t="s">
        <v>59</v>
      </c>
      <c r="P15" s="11" t="s">
        <v>54</v>
      </c>
      <c r="Q15" s="11"/>
      <c r="R15" s="11"/>
    </row>
    <row r="16" spans="1:18" s="8" customFormat="1" ht="13.8" x14ac:dyDescent="0.25">
      <c r="A16" s="7"/>
      <c r="B16" s="19"/>
      <c r="C16" s="14"/>
      <c r="D16" s="19"/>
      <c r="E16" s="19"/>
      <c r="F16" s="10"/>
      <c r="G16" s="14"/>
      <c r="H16" s="11"/>
      <c r="I16" s="7"/>
      <c r="J16" s="11"/>
      <c r="K16" s="11"/>
      <c r="L16" s="11"/>
      <c r="M16" s="7"/>
      <c r="N16" s="7"/>
      <c r="O16" s="11"/>
      <c r="P16" s="11"/>
      <c r="Q16" s="7"/>
      <c r="R16" s="7"/>
    </row>
  </sheetData>
  <autoFilter ref="A1:R15"/>
  <mergeCells count="36">
    <mergeCell ref="F2:F3"/>
    <mergeCell ref="I6:I7"/>
    <mergeCell ref="R6:R7"/>
    <mergeCell ref="A2:A3"/>
    <mergeCell ref="B2:B3"/>
    <mergeCell ref="C2:C3"/>
    <mergeCell ref="D2:D3"/>
    <mergeCell ref="E2:E3"/>
    <mergeCell ref="R2:R3"/>
    <mergeCell ref="G2:G3"/>
    <mergeCell ref="H2:H3"/>
    <mergeCell ref="I2:I3"/>
    <mergeCell ref="J2:J3"/>
    <mergeCell ref="K2:K3"/>
    <mergeCell ref="L2:L3"/>
    <mergeCell ref="M2:M3"/>
    <mergeCell ref="A6:A7"/>
    <mergeCell ref="B6:B7"/>
    <mergeCell ref="M6:M7"/>
    <mergeCell ref="N6:N7"/>
    <mergeCell ref="O6:O7"/>
    <mergeCell ref="C6:C7"/>
    <mergeCell ref="D6:D7"/>
    <mergeCell ref="E6:E7"/>
    <mergeCell ref="F6:F7"/>
    <mergeCell ref="G6:G7"/>
    <mergeCell ref="H6:H7"/>
    <mergeCell ref="J6:J7"/>
    <mergeCell ref="K6:K7"/>
    <mergeCell ref="L6:L7"/>
    <mergeCell ref="O2:O3"/>
    <mergeCell ref="Q2:Q3"/>
    <mergeCell ref="P6:P7"/>
    <mergeCell ref="Q6:Q7"/>
    <mergeCell ref="N2:N3"/>
    <mergeCell ref="P2:P3"/>
  </mergeCells>
  <conditionalFormatting sqref="L1:L2 L4:L6 R4:R6 L8:L1048576 R8:R1048576">
    <cfRule type="containsText" dxfId="5" priority="7" operator="containsText" text="nesprejeto">
      <formula>NOT(ISERROR(SEARCH("nesprejeto",L1)))</formula>
    </cfRule>
    <cfRule type="containsText" dxfId="4" priority="8" operator="containsText" text="sprejeto - nerealizirano">
      <formula>NOT(ISERROR(SEARCH("sprejeto - nerealizirano",L1)))</formula>
    </cfRule>
    <cfRule type="containsText" dxfId="3" priority="9" operator="containsText" text="sprejeto - realizirano">
      <formula>NOT(ISERROR(SEARCH("sprejeto - realizirano",L1)))</formula>
    </cfRule>
  </conditionalFormatting>
  <conditionalFormatting sqref="R1:R2">
    <cfRule type="containsText" dxfId="2" priority="1" operator="containsText" text="nesprejeto">
      <formula>NOT(ISERROR(SEARCH("nesprejeto",R1)))</formula>
    </cfRule>
    <cfRule type="containsText" dxfId="1" priority="2" operator="containsText" text="sprejeto - nerealizirano">
      <formula>NOT(ISERROR(SEARCH("sprejeto - nerealizirano",R1)))</formula>
    </cfRule>
    <cfRule type="containsText" dxfId="0" priority="3" operator="containsText" text="sprejeto - realizirano">
      <formula>NOT(ISERROR(SEARCH("sprejeto - realizirano",R1)))</formula>
    </cfRule>
  </conditionalFormatting>
  <pageMargins left="0.25" right="0.25" top="0.75" bottom="0.75" header="0.3" footer="0.3"/>
  <pageSetup paperSize="8" scale="5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 P4:P6 P8:P16</xm:sqref>
        </x14:dataValidation>
        <x14:dataValidation type="list" allowBlank="1" showInputMessage="1" showErrorMessage="1">
          <x14:formula1>
            <xm:f>'vrsta obiska'!$A$1:$A$9</xm:f>
          </x14:formula1>
          <xm:sqref>E2 E4:E6 E8:E16</xm:sqref>
        </x14:dataValidation>
        <x14:dataValidation type="list" allowBlank="1" showInputMessage="1" showErrorMessage="1">
          <x14:formula1>
            <xm:f>'vrsta priporočila'!$A$1:$A$3</xm:f>
          </x14:formula1>
          <xm:sqref>J2 J4:J6 J8:J16</xm:sqref>
        </x14:dataValidation>
        <x14:dataValidation type="list" allowBlank="1" showInputMessage="1" showErrorMessage="1">
          <x14:formula1>
            <xm:f>odziv!$A$1:$A$4</xm:f>
          </x14:formula1>
          <xm:sqref>L8:L16 L2 R2 L4:L6 R4:R6 R8:R15</xm:sqref>
        </x14:dataValidation>
        <x14:dataValidation type="list" allowBlank="1" showInputMessage="1" showErrorMessage="1">
          <x14:formula1>
            <xm:f>'ključni pojmi'!$B$1:$B$13</xm:f>
          </x14:formula1>
          <xm:sqref>K2 K4:K6 K8:K16</xm:sqref>
        </x14:dataValidation>
        <x14:dataValidation type="list" allowBlank="1" showInputMessage="1" showErrorMessage="1">
          <x14:formula1>
            <xm:f>'čas obiska'!$A$1:$A$5</xm:f>
          </x14:formula1>
          <xm:sqref>F2 F4:F6 F8:F16</xm:sqref>
        </x14:dataValidation>
        <x14:dataValidation type="list" allowBlank="1" showInputMessage="1">
          <x14:formula1>
            <xm:f>'izbrana NVO'!$A$1:$A$9</xm:f>
          </x14:formula1>
          <xm:sqref>O1:O2 O4:O6 O8:O1048576</xm:sqref>
        </x14:dataValidation>
        <x14:dataValidation type="list" allowBlank="1" showInputMessage="1" showErrorMessage="1">
          <x14:formula1>
            <xm:f>'kraj OP'!$A$1:$A$17</xm:f>
          </x14:formula1>
          <xm:sqref>C1:C2 C4:C6 C8:C1048576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64</v>
      </c>
    </row>
    <row r="2" spans="1:2" x14ac:dyDescent="0.3">
      <c r="A2">
        <v>2</v>
      </c>
      <c r="B2" t="s">
        <v>65</v>
      </c>
    </row>
    <row r="3" spans="1:2" x14ac:dyDescent="0.3">
      <c r="A3">
        <v>3</v>
      </c>
      <c r="B3" t="s">
        <v>66</v>
      </c>
    </row>
    <row r="4" spans="1:2" x14ac:dyDescent="0.3">
      <c r="A4">
        <v>4</v>
      </c>
      <c r="B4" t="s">
        <v>67</v>
      </c>
    </row>
    <row r="5" spans="1:2" x14ac:dyDescent="0.3">
      <c r="A5">
        <v>5</v>
      </c>
      <c r="B5" t="s">
        <v>68</v>
      </c>
    </row>
    <row r="6" spans="1:2" x14ac:dyDescent="0.3">
      <c r="A6">
        <v>6</v>
      </c>
      <c r="B6" t="s">
        <v>69</v>
      </c>
    </row>
    <row r="7" spans="1:2" x14ac:dyDescent="0.3">
      <c r="A7">
        <v>7</v>
      </c>
      <c r="B7" t="s">
        <v>70</v>
      </c>
    </row>
    <row r="8" spans="1:2" x14ac:dyDescent="0.3">
      <c r="A8">
        <v>8</v>
      </c>
      <c r="B8" t="s">
        <v>71</v>
      </c>
    </row>
    <row r="9" spans="1:2" x14ac:dyDescent="0.3">
      <c r="A9">
        <v>9</v>
      </c>
      <c r="B9" t="s">
        <v>72</v>
      </c>
    </row>
    <row r="10" spans="1:2" x14ac:dyDescent="0.3">
      <c r="A10">
        <v>10</v>
      </c>
      <c r="B10" t="s">
        <v>73</v>
      </c>
    </row>
    <row r="11" spans="1:2" x14ac:dyDescent="0.3">
      <c r="A11">
        <v>11</v>
      </c>
      <c r="B11" t="s">
        <v>74</v>
      </c>
    </row>
    <row r="12" spans="1:2" x14ac:dyDescent="0.3">
      <c r="A12">
        <v>12</v>
      </c>
      <c r="B12" t="s">
        <v>75</v>
      </c>
    </row>
    <row r="13" spans="1:2" x14ac:dyDescent="0.3">
      <c r="A13">
        <v>13</v>
      </c>
      <c r="B13"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3</v>
      </c>
    </row>
    <row r="2" spans="1:1" x14ac:dyDescent="0.3">
      <c r="A2" t="s">
        <v>4</v>
      </c>
    </row>
    <row r="3" spans="1:1" x14ac:dyDescent="0.3">
      <c r="A3"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53</v>
      </c>
    </row>
    <row r="2" spans="1:1" x14ac:dyDescent="0.3">
      <c r="A2" t="s">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C21" sqref="C21"/>
    </sheetView>
  </sheetViews>
  <sheetFormatPr defaultRowHeight="14.4" x14ac:dyDescent="0.3"/>
  <sheetData>
    <row r="1" spans="1:1" x14ac:dyDescent="0.3">
      <c r="A1" t="s">
        <v>49</v>
      </c>
    </row>
    <row r="2" spans="1:1" x14ac:dyDescent="0.3">
      <c r="A2" t="s">
        <v>58</v>
      </c>
    </row>
    <row r="3" spans="1:1" x14ac:dyDescent="0.3">
      <c r="A3" t="s">
        <v>50</v>
      </c>
    </row>
    <row r="4" spans="1:1" x14ac:dyDescent="0.3">
      <c r="A4" t="s">
        <v>51</v>
      </c>
    </row>
    <row r="5" spans="1:1" x14ac:dyDescent="0.3">
      <c r="A5" t="s">
        <v>59</v>
      </c>
    </row>
    <row r="6" spans="1:1" x14ac:dyDescent="0.3">
      <c r="A6" t="s">
        <v>60</v>
      </c>
    </row>
    <row r="7" spans="1:1" x14ac:dyDescent="0.3">
      <c r="A7" t="s">
        <v>61</v>
      </c>
    </row>
    <row r="8" spans="1:1" x14ac:dyDescent="0.3">
      <c r="A8" t="s">
        <v>62</v>
      </c>
    </row>
    <row r="9" spans="1:1" x14ac:dyDescent="0.3">
      <c r="A9" t="s">
        <v>63</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A17" sqref="A17"/>
    </sheetView>
  </sheetViews>
  <sheetFormatPr defaultRowHeight="14.4" x14ac:dyDescent="0.3"/>
  <sheetData>
    <row r="1" spans="1:1" x14ac:dyDescent="0.3">
      <c r="A1" t="s">
        <v>7</v>
      </c>
    </row>
    <row r="2" spans="1:1" x14ac:dyDescent="0.3">
      <c r="A2" t="s">
        <v>15</v>
      </c>
    </row>
    <row r="3" spans="1:1" x14ac:dyDescent="0.3">
      <c r="A3" t="s">
        <v>14</v>
      </c>
    </row>
    <row r="4" spans="1:1" x14ac:dyDescent="0.3">
      <c r="A4" t="s">
        <v>8</v>
      </c>
    </row>
    <row r="5" spans="1:1" x14ac:dyDescent="0.3">
      <c r="A5" t="s">
        <v>9</v>
      </c>
    </row>
    <row r="6" spans="1:1" x14ac:dyDescent="0.3">
      <c r="A6" t="s">
        <v>10</v>
      </c>
    </row>
    <row r="7" spans="1:1" x14ac:dyDescent="0.3">
      <c r="A7" t="s">
        <v>16</v>
      </c>
    </row>
    <row r="8" spans="1:1" x14ac:dyDescent="0.3">
      <c r="A8" t="s">
        <v>11</v>
      </c>
    </row>
    <row r="9" spans="1:1" x14ac:dyDescent="0.3">
      <c r="A9" t="s">
        <v>12</v>
      </c>
    </row>
    <row r="10" spans="1:1" x14ac:dyDescent="0.3">
      <c r="A10" t="s">
        <v>13</v>
      </c>
    </row>
    <row r="11" spans="1:1" x14ac:dyDescent="0.3">
      <c r="A11" t="s">
        <v>17</v>
      </c>
    </row>
    <row r="12" spans="1:1" x14ac:dyDescent="0.3">
      <c r="A12" t="s">
        <v>18</v>
      </c>
    </row>
    <row r="13" spans="1:1" x14ac:dyDescent="0.3">
      <c r="A13" t="s">
        <v>19</v>
      </c>
    </row>
    <row r="14" spans="1:1" x14ac:dyDescent="0.3">
      <c r="A14" t="s">
        <v>77</v>
      </c>
    </row>
    <row r="15" spans="1:1" x14ac:dyDescent="0.3">
      <c r="A15" t="s">
        <v>79</v>
      </c>
    </row>
    <row r="16" spans="1:1" x14ac:dyDescent="0.3">
      <c r="A16" t="s">
        <v>80</v>
      </c>
    </row>
    <row r="17" spans="1:1" x14ac:dyDescent="0.3">
      <c r="A17"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23</v>
      </c>
    </row>
    <row r="2" spans="1:1" x14ac:dyDescent="0.3">
      <c r="A2" t="s">
        <v>25</v>
      </c>
    </row>
    <row r="3" spans="1:1" x14ac:dyDescent="0.3">
      <c r="A3" t="s">
        <v>24</v>
      </c>
    </row>
    <row r="4" spans="1:1" x14ac:dyDescent="0.3">
      <c r="A4" t="s">
        <v>26</v>
      </c>
    </row>
    <row r="5" spans="1:1" x14ac:dyDescent="0.3">
      <c r="A5" t="s">
        <v>30</v>
      </c>
    </row>
    <row r="6" spans="1:1" x14ac:dyDescent="0.3">
      <c r="A6" t="s">
        <v>27</v>
      </c>
    </row>
    <row r="7" spans="1:1" x14ac:dyDescent="0.3">
      <c r="A7" t="s">
        <v>28</v>
      </c>
    </row>
    <row r="8" spans="1:1" x14ac:dyDescent="0.3">
      <c r="A8" t="s">
        <v>29</v>
      </c>
    </row>
    <row r="9" spans="1:1" x14ac:dyDescent="0.3">
      <c r="A9" t="s">
        <v>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32</v>
      </c>
    </row>
    <row r="2" spans="1:1" x14ac:dyDescent="0.3">
      <c r="A2" t="s">
        <v>33</v>
      </c>
    </row>
    <row r="3" spans="1:1" x14ac:dyDescent="0.3">
      <c r="A3" t="s">
        <v>34</v>
      </c>
    </row>
    <row r="4" spans="1:1" x14ac:dyDescent="0.3">
      <c r="A4" t="s">
        <v>35</v>
      </c>
    </row>
    <row r="5" spans="1:1" x14ac:dyDescent="0.3">
      <c r="A5" t="s">
        <v>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38</v>
      </c>
    </row>
    <row r="2" spans="1:1" x14ac:dyDescent="0.3">
      <c r="A2" t="s">
        <v>39</v>
      </c>
    </row>
    <row r="3" spans="1:1" x14ac:dyDescent="0.3">
      <c r="A3" t="s">
        <v>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42</v>
      </c>
    </row>
    <row r="2" spans="1:1" x14ac:dyDescent="0.3">
      <c r="A2" s="2" t="s">
        <v>43</v>
      </c>
    </row>
    <row r="3" spans="1:1" x14ac:dyDescent="0.3">
      <c r="A3" s="1" t="s">
        <v>44</v>
      </c>
    </row>
    <row r="4" spans="1:1" x14ac:dyDescent="0.3">
      <c r="A4" s="4" t="s">
        <v>45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2021</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2022-01-10T08:50:17Z</cp:lastPrinted>
  <dcterms:created xsi:type="dcterms:W3CDTF">2018-04-06T08:39:51Z</dcterms:created>
  <dcterms:modified xsi:type="dcterms:W3CDTF">2025-10-10T09:41:57Z</dcterms:modified>
</cp:coreProperties>
</file>